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811" windowHeight="1552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<sst xmlns="http://schemas.openxmlformats.org/spreadsheetml/2006/main" count="165" uniqueCount="111">
  <si>
    <t>山西省残疾人联合会所属事业单位
2024年公开招聘工作人员综合成绩</t>
  </si>
  <si>
    <t>序号</t>
  </si>
  <si>
    <t>招聘单位</t>
  </si>
  <si>
    <t>招聘岗位</t>
  </si>
  <si>
    <t>姓名</t>
  </si>
  <si>
    <t>准考证号</t>
  </si>
  <si>
    <t>笔试成绩</t>
  </si>
  <si>
    <t>面试成绩</t>
  </si>
  <si>
    <t>综合成绩</t>
  </si>
  <si>
    <t>排名</t>
  </si>
  <si>
    <t>1</t>
  </si>
  <si>
    <t>山西省康复研究中心（山西省康复研究中心附属医院）</t>
  </si>
  <si>
    <t>专技1</t>
  </si>
  <si>
    <t>张爱荣</t>
  </si>
  <si>
    <t>5214045303704</t>
  </si>
  <si>
    <t>2</t>
  </si>
  <si>
    <t>程明清</t>
  </si>
  <si>
    <t>5214019400228</t>
  </si>
  <si>
    <t>79.54</t>
  </si>
  <si>
    <t>3</t>
  </si>
  <si>
    <t>王凯凯</t>
  </si>
  <si>
    <t>5214235205009</t>
  </si>
  <si>
    <t>62.48</t>
  </si>
  <si>
    <t>76.60</t>
  </si>
  <si>
    <t>4</t>
  </si>
  <si>
    <t>专技2</t>
  </si>
  <si>
    <t>马晓琴</t>
  </si>
  <si>
    <t>5214019400329</t>
  </si>
  <si>
    <t>68.30</t>
  </si>
  <si>
    <t>78.52</t>
  </si>
  <si>
    <t>5</t>
  </si>
  <si>
    <t>高宝宝</t>
  </si>
  <si>
    <t>5214019400815</t>
  </si>
  <si>
    <t>65.45</t>
  </si>
  <si>
    <t>74.92</t>
  </si>
  <si>
    <t>6</t>
  </si>
  <si>
    <t>任启发</t>
  </si>
  <si>
    <t>5214019400320</t>
  </si>
  <si>
    <t>64.48</t>
  </si>
  <si>
    <t>75.48</t>
  </si>
  <si>
    <t>7</t>
  </si>
  <si>
    <t>专技3</t>
  </si>
  <si>
    <t>王　朵</t>
  </si>
  <si>
    <t>5114245107101</t>
  </si>
  <si>
    <t>63.53</t>
  </si>
  <si>
    <t>77.24</t>
  </si>
  <si>
    <t>8</t>
  </si>
  <si>
    <t>李　晶</t>
  </si>
  <si>
    <t>5114019400111</t>
  </si>
  <si>
    <t>59.57</t>
  </si>
  <si>
    <t>79.04</t>
  </si>
  <si>
    <t>9</t>
  </si>
  <si>
    <t>山西省特殊儿童康复教育研究中心</t>
  </si>
  <si>
    <t>陈　楠</t>
  </si>
  <si>
    <t>4114019101729</t>
  </si>
  <si>
    <t>79.60</t>
  </si>
  <si>
    <t>10</t>
  </si>
  <si>
    <t>曹　欣</t>
  </si>
  <si>
    <t>4114045303118</t>
  </si>
  <si>
    <t>70.5</t>
  </si>
  <si>
    <t>79.68</t>
  </si>
  <si>
    <t>11</t>
  </si>
  <si>
    <t>张　菁</t>
  </si>
  <si>
    <t>4114225302307</t>
  </si>
  <si>
    <t>69</t>
  </si>
  <si>
    <t>缺考</t>
  </si>
  <si>
    <t>12</t>
  </si>
  <si>
    <t>郑轶文</t>
  </si>
  <si>
    <t>4114225302109</t>
  </si>
  <si>
    <t>68.83</t>
  </si>
  <si>
    <t>79.32</t>
  </si>
  <si>
    <t>13</t>
  </si>
  <si>
    <t>郭雅婧</t>
  </si>
  <si>
    <t>4114019102623</t>
  </si>
  <si>
    <t>68.5</t>
  </si>
  <si>
    <t>80.58</t>
  </si>
  <si>
    <t>14</t>
  </si>
  <si>
    <t>王紫晗</t>
  </si>
  <si>
    <t>4114019100712</t>
  </si>
  <si>
    <t>68</t>
  </si>
  <si>
    <t>81.84</t>
  </si>
  <si>
    <t>15</t>
  </si>
  <si>
    <t>山西省脑瘫康复医院</t>
  </si>
  <si>
    <t>任晓璇</t>
  </si>
  <si>
    <t>5514045303728</t>
  </si>
  <si>
    <t>76.70</t>
  </si>
  <si>
    <t>16</t>
  </si>
  <si>
    <t>王树敏</t>
  </si>
  <si>
    <t>5514019401421</t>
  </si>
  <si>
    <t>59.70</t>
  </si>
  <si>
    <t>79.94</t>
  </si>
  <si>
    <t>17</t>
  </si>
  <si>
    <t>常俊刚</t>
  </si>
  <si>
    <t>5514045303723</t>
  </si>
  <si>
    <t>58.8</t>
  </si>
  <si>
    <t>79.18</t>
  </si>
  <si>
    <t>18</t>
  </si>
  <si>
    <t>王鹏琳</t>
  </si>
  <si>
    <t>5514019401319</t>
  </si>
  <si>
    <t>57.33</t>
  </si>
  <si>
    <t>78.90</t>
  </si>
  <si>
    <t>19</t>
  </si>
  <si>
    <t>张青青</t>
  </si>
  <si>
    <t>5514019401210</t>
  </si>
  <si>
    <t>56.80</t>
  </si>
  <si>
    <t>78.12</t>
  </si>
  <si>
    <t>20</t>
  </si>
  <si>
    <t>蔡乐乐</t>
  </si>
  <si>
    <t>5514019401515</t>
  </si>
  <si>
    <t>56.03</t>
  </si>
  <si>
    <t>80.26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</si>
</sst>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0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7" applyNumberFormat="0" applyFill="0" applyAlignment="0" applyProtection="0"/>
    <xf numFmtId="0" fontId="14" fillId="0" borderId="8" applyNumberFormat="0" applyFill="0" applyAlignment="0" applyProtection="0"/>
    <xf numFmtId="0" fontId="13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zoomScaleSheetLayoutView="100" workbookViewId="0" topLeftCell="A6">
      <selection activeCell="L14" sqref="L14"/>
    </sheetView>
  </sheetViews>
  <sheetFormatPr defaultColWidth="9.00390625" defaultRowHeight="24" customHeight="1"/>
  <cols>
    <col min="1" max="1" width="5.125" style="18" customWidth="1"/>
    <col min="2" max="2" width="15.125" style="18" customWidth="1"/>
    <col min="3" max="3" width="9.375" style="18" customWidth="1"/>
    <col min="4" max="4" width="9.00390625" style="18" customWidth="1"/>
    <col min="5" max="5" width="14.875" style="18" customWidth="1"/>
    <col min="6" max="6" width="9.375" style="19" customWidth="1"/>
    <col min="7" max="7" width="9.50390625" style="19" customWidth="1"/>
    <col min="8" max="8" width="9.50390625" style="18" customWidth="1"/>
    <col min="9" max="9" width="10.375" style="18" customWidth="1"/>
    <col min="10" max="10" width="34.375" style="18" customWidth="1"/>
    <col min="11" max="253" width="9.00390625" style="18" customWidth="1"/>
  </cols>
  <sheetData>
    <row r="1" spans="1:9" ht="54" customHeight="1">
      <c r="A1" s="20" t="s">
        <v>0</v>
      </c>
      <c r="B1" s="20"/>
      <c r="C1" s="20"/>
      <c r="D1" s="20"/>
      <c r="E1" s="20"/>
      <c r="F1" s="21"/>
      <c r="G1" s="21"/>
      <c r="H1" s="20"/>
      <c r="I1" s="20"/>
    </row>
    <row r="2" spans="1:9" s="17" customFormat="1" ht="42" customHeight="1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5" t="s">
        <v>7</v>
      </c>
      <c r="H2" s="26" t="s">
        <v>8</v>
      </c>
      <c r="I2" s="48" t="s">
        <v>9</v>
      </c>
    </row>
    <row r="3" spans="1:9" ht="39.75" customHeight="1">
      <c r="A3" s="27" t="s">
        <v>10</v>
      </c>
      <c r="B3" s="28" t="s">
        <v>11</v>
      </c>
      <c r="C3" s="28" t="s">
        <v>12</v>
      </c>
      <c r="D3" s="29" t="s">
        <v>13</v>
      </c>
      <c r="E3" s="30" t="s">
        <v>14</v>
      </c>
      <c r="F3" s="1">
        <v>66.27</v>
      </c>
      <c r="G3" s="1">
        <v>74.92</v>
      </c>
      <c r="H3" s="31">
        <f aca="true" t="shared" si="0" ref="H3:H22">F3*0.6+G3*0.4</f>
        <v>69.72999999999999</v>
      </c>
      <c r="I3" s="28" t="s">
        <v>15</v>
      </c>
    </row>
    <row r="4" spans="1:9" ht="39.75" customHeight="1">
      <c r="A4" s="27" t="s">
        <v>15</v>
      </c>
      <c r="B4" s="28"/>
      <c r="C4" s="28"/>
      <c r="D4" s="29" t="s">
        <v>16</v>
      </c>
      <c r="E4" s="30" t="s">
        <v>17</v>
      </c>
      <c r="F4" s="1">
        <v>64</v>
      </c>
      <c r="G4" s="1" t="s">
        <v>18</v>
      </c>
      <c r="H4" s="31">
        <f t="shared" si="0"/>
        <v>70.21600000000001</v>
      </c>
      <c r="I4" s="28" t="s">
        <v>10</v>
      </c>
    </row>
    <row r="5" spans="1:9" ht="39.75" customHeight="1">
      <c r="A5" s="27" t="s">
        <v>19</v>
      </c>
      <c r="B5" s="28"/>
      <c r="C5" s="28"/>
      <c r="D5" s="32" t="s">
        <v>20</v>
      </c>
      <c r="E5" s="30" t="s">
        <v>21</v>
      </c>
      <c r="F5" s="1" t="s">
        <v>22</v>
      </c>
      <c r="G5" s="1" t="s">
        <v>23</v>
      </c>
      <c r="H5" s="31">
        <f t="shared" si="0"/>
        <v>68.128</v>
      </c>
      <c r="I5" s="28" t="s">
        <v>19</v>
      </c>
    </row>
    <row r="6" spans="1:9" ht="39.75" customHeight="1">
      <c r="A6" s="27" t="s">
        <v>24</v>
      </c>
      <c r="B6" s="28"/>
      <c r="C6" s="28" t="s">
        <v>25</v>
      </c>
      <c r="D6" s="32" t="s">
        <v>26</v>
      </c>
      <c r="E6" s="33" t="s">
        <v>27</v>
      </c>
      <c r="F6" s="1" t="s">
        <v>28</v>
      </c>
      <c r="G6" s="1" t="s">
        <v>29</v>
      </c>
      <c r="H6" s="31">
        <f t="shared" si="0"/>
        <v>72.388</v>
      </c>
      <c r="I6" s="28" t="s">
        <v>10</v>
      </c>
    </row>
    <row r="7" spans="1:9" ht="39.75" customHeight="1">
      <c r="A7" s="27" t="s">
        <v>30</v>
      </c>
      <c r="B7" s="28"/>
      <c r="C7" s="28"/>
      <c r="D7" s="34" t="s">
        <v>31</v>
      </c>
      <c r="E7" s="35" t="s">
        <v>32</v>
      </c>
      <c r="F7" s="1" t="s">
        <v>33</v>
      </c>
      <c r="G7" s="1" t="s">
        <v>34</v>
      </c>
      <c r="H7" s="31">
        <f t="shared" si="0"/>
        <v>69.238</v>
      </c>
      <c r="I7" s="28" t="s">
        <v>15</v>
      </c>
    </row>
    <row r="8" spans="1:9" ht="39.75" customHeight="1">
      <c r="A8" s="27" t="s">
        <v>35</v>
      </c>
      <c r="B8" s="28"/>
      <c r="C8" s="28"/>
      <c r="D8" s="29" t="s">
        <v>36</v>
      </c>
      <c r="E8" s="30" t="s">
        <v>37</v>
      </c>
      <c r="F8" s="1" t="s">
        <v>38</v>
      </c>
      <c r="G8" s="1" t="s">
        <v>39</v>
      </c>
      <c r="H8" s="31">
        <f t="shared" si="0"/>
        <v>68.88000000000001</v>
      </c>
      <c r="I8" s="28" t="s">
        <v>19</v>
      </c>
    </row>
    <row r="9" spans="1:9" ht="39.75" customHeight="1">
      <c r="A9" s="27" t="s">
        <v>40</v>
      </c>
      <c r="B9" s="28"/>
      <c r="C9" s="28" t="s">
        <v>41</v>
      </c>
      <c r="D9" s="29" t="s">
        <v>42</v>
      </c>
      <c r="E9" s="30" t="s">
        <v>43</v>
      </c>
      <c r="F9" s="1" t="s">
        <v>44</v>
      </c>
      <c r="G9" s="1" t="s">
        <v>45</v>
      </c>
      <c r="H9" s="31">
        <f t="shared" si="0"/>
        <v>69.01400000000001</v>
      </c>
      <c r="I9" s="28" t="s">
        <v>10</v>
      </c>
    </row>
    <row r="10" spans="1:9" ht="39.75" customHeight="1">
      <c r="A10" s="27" t="s">
        <v>46</v>
      </c>
      <c r="B10" s="28"/>
      <c r="C10" s="28"/>
      <c r="D10" s="29" t="s">
        <v>47</v>
      </c>
      <c r="E10" s="30" t="s">
        <v>48</v>
      </c>
      <c r="F10" s="1" t="s">
        <v>49</v>
      </c>
      <c r="G10" s="1" t="s">
        <v>50</v>
      </c>
      <c r="H10" s="31">
        <f t="shared" si="0"/>
        <v>67.358</v>
      </c>
      <c r="I10" s="28" t="s">
        <v>15</v>
      </c>
    </row>
    <row r="11" spans="1:9" ht="39.75" customHeight="1">
      <c r="A11" s="27" t="s">
        <v>51</v>
      </c>
      <c r="B11" s="36" t="s">
        <v>52</v>
      </c>
      <c r="C11" s="37" t="s">
        <v>12</v>
      </c>
      <c r="D11" s="38" t="s">
        <v>53</v>
      </c>
      <c r="E11" s="52" t="s">
        <v>54</v>
      </c>
      <c r="F11" s="40">
        <v>72.5</v>
      </c>
      <c r="G11" s="40" t="s">
        <v>55</v>
      </c>
      <c r="H11" s="31">
        <f t="shared" si="0"/>
        <v>75.34</v>
      </c>
      <c r="I11" s="49">
        <v>1</v>
      </c>
    </row>
    <row r="12" spans="1:9" ht="39.75" customHeight="1">
      <c r="A12" s="27" t="s">
        <v>56</v>
      </c>
      <c r="B12" s="36"/>
      <c r="C12" s="37"/>
      <c r="D12" s="38" t="s">
        <v>57</v>
      </c>
      <c r="E12" s="30" t="s">
        <v>58</v>
      </c>
      <c r="F12" s="1" t="s">
        <v>59</v>
      </c>
      <c r="G12" s="1" t="s">
        <v>60</v>
      </c>
      <c r="H12" s="31">
        <f t="shared" si="0"/>
        <v>74.172</v>
      </c>
      <c r="I12" s="28" t="s">
        <v>15</v>
      </c>
    </row>
    <row r="13" spans="1:9" ht="39.75" customHeight="1">
      <c r="A13" s="27" t="s">
        <v>61</v>
      </c>
      <c r="B13" s="36"/>
      <c r="C13" s="37"/>
      <c r="D13" s="38" t="s">
        <v>62</v>
      </c>
      <c r="E13" s="30" t="s">
        <v>63</v>
      </c>
      <c r="F13" s="1" t="s">
        <v>64</v>
      </c>
      <c r="G13" s="1" t="s">
        <v>65</v>
      </c>
      <c r="H13" s="31"/>
      <c r="I13" s="28"/>
    </row>
    <row r="14" spans="1:9" ht="39.75" customHeight="1">
      <c r="A14" s="27" t="s">
        <v>66</v>
      </c>
      <c r="B14" s="36"/>
      <c r="C14" s="37"/>
      <c r="D14" s="38" t="s">
        <v>67</v>
      </c>
      <c r="E14" s="41" t="s">
        <v>68</v>
      </c>
      <c r="F14" s="1" t="s">
        <v>69</v>
      </c>
      <c r="G14" s="1" t="s">
        <v>70</v>
      </c>
      <c r="H14" s="31">
        <f t="shared" si="0"/>
        <v>73.026</v>
      </c>
      <c r="I14" s="28" t="s">
        <v>30</v>
      </c>
    </row>
    <row r="15" spans="1:9" ht="39.75" customHeight="1">
      <c r="A15" s="27" t="s">
        <v>71</v>
      </c>
      <c r="B15" s="36"/>
      <c r="C15" s="37"/>
      <c r="D15" s="38" t="s">
        <v>72</v>
      </c>
      <c r="E15" s="30" t="s">
        <v>73</v>
      </c>
      <c r="F15" s="1" t="s">
        <v>74</v>
      </c>
      <c r="G15" s="1" t="s">
        <v>75</v>
      </c>
      <c r="H15" s="31">
        <f t="shared" si="0"/>
        <v>73.332</v>
      </c>
      <c r="I15" s="28" t="s">
        <v>24</v>
      </c>
    </row>
    <row r="16" spans="1:9" ht="39.75" customHeight="1">
      <c r="A16" s="27" t="s">
        <v>76</v>
      </c>
      <c r="B16" s="36"/>
      <c r="C16" s="37"/>
      <c r="D16" s="38" t="s">
        <v>77</v>
      </c>
      <c r="E16" s="41" t="s">
        <v>78</v>
      </c>
      <c r="F16" s="1" t="s">
        <v>79</v>
      </c>
      <c r="G16" s="1" t="s">
        <v>80</v>
      </c>
      <c r="H16" s="31">
        <f t="shared" si="0"/>
        <v>73.536</v>
      </c>
      <c r="I16" s="28" t="s">
        <v>19</v>
      </c>
    </row>
    <row r="17" spans="1:9" ht="39.75" customHeight="1">
      <c r="A17" s="27" t="s">
        <v>81</v>
      </c>
      <c r="B17" s="13" t="s">
        <v>82</v>
      </c>
      <c r="C17" s="11" t="s">
        <v>25</v>
      </c>
      <c r="D17" s="42" t="s">
        <v>83</v>
      </c>
      <c r="E17" s="43" t="s">
        <v>84</v>
      </c>
      <c r="F17" s="11">
        <v>60.5</v>
      </c>
      <c r="G17" s="11" t="s">
        <v>85</v>
      </c>
      <c r="H17" s="31">
        <f t="shared" si="0"/>
        <v>66.98</v>
      </c>
      <c r="I17" s="50">
        <v>2</v>
      </c>
    </row>
    <row r="18" spans="1:9" ht="39.75" customHeight="1">
      <c r="A18" s="27" t="s">
        <v>86</v>
      </c>
      <c r="B18" s="13"/>
      <c r="C18" s="11"/>
      <c r="D18" s="44" t="s">
        <v>87</v>
      </c>
      <c r="E18" s="45" t="s">
        <v>88</v>
      </c>
      <c r="F18" s="13" t="s">
        <v>89</v>
      </c>
      <c r="G18" s="13" t="s">
        <v>90</v>
      </c>
      <c r="H18" s="31">
        <f t="shared" si="0"/>
        <v>67.79599999999999</v>
      </c>
      <c r="I18" s="51" t="s">
        <v>10</v>
      </c>
    </row>
    <row r="19" spans="1:9" ht="39.75" customHeight="1">
      <c r="A19" s="27" t="s">
        <v>91</v>
      </c>
      <c r="B19" s="13"/>
      <c r="C19" s="11"/>
      <c r="D19" s="44" t="s">
        <v>92</v>
      </c>
      <c r="E19" s="45" t="s">
        <v>93</v>
      </c>
      <c r="F19" s="13" t="s">
        <v>94</v>
      </c>
      <c r="G19" s="13" t="s">
        <v>95</v>
      </c>
      <c r="H19" s="31">
        <f t="shared" si="0"/>
        <v>66.952</v>
      </c>
      <c r="I19" s="51" t="s">
        <v>19</v>
      </c>
    </row>
    <row r="20" spans="1:9" ht="39.75" customHeight="1">
      <c r="A20" s="27" t="s">
        <v>96</v>
      </c>
      <c r="B20" s="13"/>
      <c r="C20" s="11"/>
      <c r="D20" s="46" t="s">
        <v>97</v>
      </c>
      <c r="E20" s="47" t="s">
        <v>98</v>
      </c>
      <c r="F20" s="13" t="s">
        <v>99</v>
      </c>
      <c r="G20" s="13" t="s">
        <v>100</v>
      </c>
      <c r="H20" s="31">
        <f t="shared" si="0"/>
        <v>65.958</v>
      </c>
      <c r="I20" s="51" t="s">
        <v>24</v>
      </c>
    </row>
    <row r="21" spans="1:9" ht="39.75" customHeight="1">
      <c r="A21" s="27" t="s">
        <v>101</v>
      </c>
      <c r="B21" s="13"/>
      <c r="C21" s="11"/>
      <c r="D21" s="44" t="s">
        <v>102</v>
      </c>
      <c r="E21" s="45" t="s">
        <v>103</v>
      </c>
      <c r="F21" s="13" t="s">
        <v>104</v>
      </c>
      <c r="G21" s="13" t="s">
        <v>105</v>
      </c>
      <c r="H21" s="31">
        <f t="shared" si="0"/>
        <v>65.328</v>
      </c>
      <c r="I21" s="51" t="s">
        <v>35</v>
      </c>
    </row>
    <row r="22" spans="1:9" ht="39.75" customHeight="1">
      <c r="A22" s="27" t="s">
        <v>106</v>
      </c>
      <c r="B22" s="13"/>
      <c r="C22" s="11"/>
      <c r="D22" s="44" t="s">
        <v>107</v>
      </c>
      <c r="E22" s="45" t="s">
        <v>108</v>
      </c>
      <c r="F22" s="13" t="s">
        <v>109</v>
      </c>
      <c r="G22" s="13" t="s">
        <v>110</v>
      </c>
      <c r="H22" s="31">
        <f t="shared" si="0"/>
        <v>65.72200000000001</v>
      </c>
      <c r="I22" s="51" t="s">
        <v>30</v>
      </c>
    </row>
  </sheetData>
  <sheetProtection/>
  <mergeCells count="9">
    <mergeCell ref="A1:I1"/>
    <mergeCell ref="B3:B10"/>
    <mergeCell ref="B11:B16"/>
    <mergeCell ref="B17:B22"/>
    <mergeCell ref="C3:C5"/>
    <mergeCell ref="C6:C8"/>
    <mergeCell ref="C9:C10"/>
    <mergeCell ref="C11:C16"/>
    <mergeCell ref="C17:C22"/>
  </mergeCells>
  <printOptions horizontalCentered="1"/>
  <pageMargins left="0.2513888888888889" right="0.2513888888888889" top="0.7513888888888889" bottom="0.3576388888888889" header="0.2986111111111111" footer="0.29861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4:H23"/>
  <sheetViews>
    <sheetView zoomScaleSheetLayoutView="100" workbookViewId="0" topLeftCell="A1">
      <selection activeCell="H4" sqref="H4:H23"/>
    </sheetView>
  </sheetViews>
  <sheetFormatPr defaultColWidth="9.00390625" defaultRowHeight="14.25"/>
  <sheetData>
    <row r="4" spans="6:8" ht="15">
      <c r="F4" s="1">
        <v>66.27</v>
      </c>
      <c r="G4" s="2">
        <v>74.92</v>
      </c>
      <c r="H4">
        <f>F4*0.6+G4*0.4</f>
        <v>69.72999999999999</v>
      </c>
    </row>
    <row r="5" spans="6:8" ht="15">
      <c r="F5" s="1">
        <v>64</v>
      </c>
      <c r="G5" s="2" t="s">
        <v>18</v>
      </c>
      <c r="H5">
        <f aca="true" t="shared" si="0" ref="H5:H23">F5*0.6+G5*0.4</f>
        <v>70.21600000000001</v>
      </c>
    </row>
    <row r="6" spans="6:8" ht="15">
      <c r="F6" s="3" t="s">
        <v>22</v>
      </c>
      <c r="G6" s="4" t="s">
        <v>23</v>
      </c>
      <c r="H6">
        <f t="shared" si="0"/>
        <v>68.128</v>
      </c>
    </row>
    <row r="7" spans="6:8" ht="15">
      <c r="F7" s="5" t="s">
        <v>28</v>
      </c>
      <c r="G7" s="6" t="s">
        <v>29</v>
      </c>
      <c r="H7">
        <f t="shared" si="0"/>
        <v>72.388</v>
      </c>
    </row>
    <row r="8" spans="6:8" ht="15">
      <c r="F8" s="7" t="s">
        <v>33</v>
      </c>
      <c r="G8" s="8" t="s">
        <v>34</v>
      </c>
      <c r="H8">
        <f t="shared" si="0"/>
        <v>69.238</v>
      </c>
    </row>
    <row r="9" spans="6:8" ht="15">
      <c r="F9" s="1" t="s">
        <v>38</v>
      </c>
      <c r="G9" s="2" t="s">
        <v>39</v>
      </c>
      <c r="H9">
        <f t="shared" si="0"/>
        <v>68.88000000000001</v>
      </c>
    </row>
    <row r="10" spans="6:8" ht="15">
      <c r="F10" s="1" t="s">
        <v>44</v>
      </c>
      <c r="G10" s="2" t="s">
        <v>45</v>
      </c>
      <c r="H10">
        <f t="shared" si="0"/>
        <v>69.01400000000001</v>
      </c>
    </row>
    <row r="11" spans="6:8" ht="15">
      <c r="F11" s="1" t="s">
        <v>49</v>
      </c>
      <c r="G11" s="2" t="s">
        <v>50</v>
      </c>
      <c r="H11">
        <f t="shared" si="0"/>
        <v>67.358</v>
      </c>
    </row>
    <row r="12" spans="6:8" ht="15">
      <c r="F12" s="9">
        <v>72.5</v>
      </c>
      <c r="G12" s="10" t="s">
        <v>55</v>
      </c>
      <c r="H12">
        <f t="shared" si="0"/>
        <v>75.34</v>
      </c>
    </row>
    <row r="13" spans="6:8" ht="15">
      <c r="F13" s="1" t="s">
        <v>59</v>
      </c>
      <c r="G13" s="2" t="s">
        <v>60</v>
      </c>
      <c r="H13">
        <f t="shared" si="0"/>
        <v>74.172</v>
      </c>
    </row>
    <row r="14" spans="6:8" ht="15">
      <c r="F14" s="1" t="s">
        <v>64</v>
      </c>
      <c r="G14" s="2" t="s">
        <v>65</v>
      </c>
      <c r="H14" t="e">
        <f t="shared" si="0"/>
        <v>#VALUE!</v>
      </c>
    </row>
    <row r="15" spans="6:8" ht="15">
      <c r="F15" s="3" t="s">
        <v>69</v>
      </c>
      <c r="G15" s="4" t="s">
        <v>70</v>
      </c>
      <c r="H15">
        <f t="shared" si="0"/>
        <v>73.026</v>
      </c>
    </row>
    <row r="16" spans="6:8" ht="15">
      <c r="F16" s="1" t="s">
        <v>74</v>
      </c>
      <c r="G16" s="2" t="s">
        <v>75</v>
      </c>
      <c r="H16">
        <f t="shared" si="0"/>
        <v>73.332</v>
      </c>
    </row>
    <row r="17" spans="6:8" ht="15">
      <c r="F17" s="3" t="s">
        <v>79</v>
      </c>
      <c r="G17" s="6" t="s">
        <v>80</v>
      </c>
      <c r="H17">
        <f t="shared" si="0"/>
        <v>73.536</v>
      </c>
    </row>
    <row r="18" spans="6:8" ht="15">
      <c r="F18" s="11">
        <v>60.5</v>
      </c>
      <c r="G18" s="12" t="s">
        <v>85</v>
      </c>
      <c r="H18">
        <f t="shared" si="0"/>
        <v>66.98</v>
      </c>
    </row>
    <row r="19" spans="6:8" ht="15">
      <c r="F19" s="13" t="s">
        <v>89</v>
      </c>
      <c r="G19" s="14" t="s">
        <v>90</v>
      </c>
      <c r="H19">
        <f t="shared" si="0"/>
        <v>67.79599999999999</v>
      </c>
    </row>
    <row r="20" spans="6:8" ht="15">
      <c r="F20" s="13" t="s">
        <v>94</v>
      </c>
      <c r="G20" s="14" t="s">
        <v>95</v>
      </c>
      <c r="H20">
        <f t="shared" si="0"/>
        <v>66.952</v>
      </c>
    </row>
    <row r="21" spans="6:8" ht="15">
      <c r="F21" s="15" t="s">
        <v>99</v>
      </c>
      <c r="G21" s="16" t="s">
        <v>100</v>
      </c>
      <c r="H21">
        <f t="shared" si="0"/>
        <v>65.958</v>
      </c>
    </row>
    <row r="22" spans="6:8" ht="15">
      <c r="F22" s="13" t="s">
        <v>104</v>
      </c>
      <c r="G22" s="13" t="s">
        <v>105</v>
      </c>
      <c r="H22">
        <f t="shared" si="0"/>
        <v>65.328</v>
      </c>
    </row>
    <row r="23" spans="6:8" ht="15">
      <c r="F23" s="13" t="s">
        <v>109</v>
      </c>
      <c r="G23" s="13" t="s">
        <v>110</v>
      </c>
      <c r="H23">
        <f t="shared" si="0"/>
        <v>65.72200000000001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pc2</cp:lastModifiedBy>
  <dcterms:created xsi:type="dcterms:W3CDTF">2016-12-02T08:54:00Z</dcterms:created>
  <dcterms:modified xsi:type="dcterms:W3CDTF">2024-05-27T10:35:07Z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E750C24AD243493BBA0265E5BFB75DC7_13</vt:lpwstr>
  </property>
</Properties>
</file>